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<sst xmlns="http://schemas.openxmlformats.org/spreadsheetml/2006/main" count="59" uniqueCount="46">
  <si>
    <t>临澧县2020年县直单位公开选调拟调人员名单（202011）</t>
  </si>
  <si>
    <t>单位</t>
  </si>
  <si>
    <t>岗位</t>
  </si>
  <si>
    <t>选调
计划</t>
  </si>
  <si>
    <t>报名人数</t>
  </si>
  <si>
    <t>拟调人数</t>
  </si>
  <si>
    <t>姓名</t>
  </si>
  <si>
    <t>性别</t>
  </si>
  <si>
    <t>学历</t>
  </si>
  <si>
    <t>出生年月</t>
  </si>
  <si>
    <t>现工作单位</t>
  </si>
  <si>
    <t>笔试成绩</t>
  </si>
  <si>
    <t>面试成绩</t>
  </si>
  <si>
    <t>综合成绩</t>
  </si>
  <si>
    <t>备注</t>
  </si>
  <si>
    <t>县纪委县监委</t>
  </si>
  <si>
    <t xml:space="preserve">
派驻纪检监察组</t>
  </si>
  <si>
    <t>全杨</t>
  </si>
  <si>
    <t>女</t>
  </si>
  <si>
    <t>大学本科</t>
  </si>
  <si>
    <t>1996.12</t>
  </si>
  <si>
    <t>澧县复兴镇政府一级科员</t>
  </si>
  <si>
    <t>叶娟</t>
  </si>
  <si>
    <t>1991.02</t>
  </si>
  <si>
    <t>太浮镇政府一级科员</t>
  </si>
  <si>
    <t>胡耀文</t>
  </si>
  <si>
    <t>男</t>
  </si>
  <si>
    <t>1996.05</t>
  </si>
  <si>
    <t>湖北公安县黄山头镇政府干部</t>
  </si>
  <si>
    <t>郭望舒</t>
  </si>
  <si>
    <t>1987.04</t>
  </si>
  <si>
    <t>合口镇政府四级主任科员</t>
  </si>
  <si>
    <t>余丹</t>
  </si>
  <si>
    <t>1988.10</t>
  </si>
  <si>
    <t>桃源县沙坪镇财政所所长</t>
  </si>
  <si>
    <t>周小龙</t>
  </si>
  <si>
    <t>1989.10</t>
  </si>
  <si>
    <t>南昌铁路公安局赣州公安处民警</t>
  </si>
  <si>
    <t>县委宣传部互联网宣传办公室</t>
  </si>
  <si>
    <t>综合管理</t>
  </si>
  <si>
    <t>龚爱琼</t>
  </si>
  <si>
    <t>县农业农村局一级科员</t>
  </si>
  <si>
    <t>县委宣传部网信事务中心</t>
  </si>
  <si>
    <t>管理岗位</t>
  </si>
  <si>
    <t>万娇</t>
  </si>
  <si>
    <t>县文旅广体局产业办副主任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</si>
</sst>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D4" sqref="D4:D9"/>
    </sheetView>
  </sheetViews>
  <sheetFormatPr defaultColWidth="9" defaultRowHeight="14.4"/>
  <cols>
    <col min="1" max="1" width="13.3796296296296" style="1" customWidth="1"/>
    <col min="2" max="2" width="10.5" style="1" customWidth="1"/>
    <col min="3" max="5" width="6.87962962962963" style="1" customWidth="1"/>
    <col min="6" max="6" width="8.25" style="1" customWidth="1"/>
    <col min="7" max="7" width="4" style="1" customWidth="1"/>
    <col min="8" max="8" width="7" style="1" customWidth="1"/>
    <col min="9" max="9" width="10.75" style="1" customWidth="1"/>
    <col min="10" max="10" width="21" style="3" customWidth="1"/>
    <col min="11" max="11" width="7.33333333333333" style="1" customWidth="1"/>
    <col min="12" max="12" width="7.44444444444444" style="1" customWidth="1"/>
    <col min="13" max="13" width="8.27777777777778" style="1" customWidth="1"/>
    <col min="14" max="14" width="10.8796296296296" style="1" customWidth="1"/>
    <col min="15" max="16384" width="9" style="1"/>
  </cols>
  <sheetData>
    <row r="1" s="1" customFormat="1" ht="44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13"/>
      <c r="K1" s="4"/>
      <c r="L1" s="4"/>
      <c r="M1" s="4"/>
      <c r="N1" s="4"/>
    </row>
    <row r="2" s="1" customFormat="1" ht="27" customHeight="1" spans="1:14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  <c r="N2" s="5" t="s">
        <v>14</v>
      </c>
    </row>
    <row r="3" s="1" customFormat="1" ht="24" customHeight="1" spans="1:14">
      <c r="A3" s="5"/>
      <c r="B3" s="5"/>
      <c r="C3" s="5"/>
      <c r="D3" s="6"/>
      <c r="E3" s="6"/>
      <c r="F3" s="5"/>
      <c r="G3" s="6"/>
      <c r="H3" s="7"/>
      <c r="I3" s="7"/>
      <c r="J3" s="5"/>
      <c r="K3" s="6"/>
      <c r="L3" s="6"/>
      <c r="M3" s="6"/>
      <c r="N3" s="5"/>
    </row>
    <row r="4" s="2" customFormat="1" ht="33" customHeight="1" spans="1:14">
      <c r="A4" s="8" t="s">
        <v>15</v>
      </c>
      <c r="B4" s="9" t="s">
        <v>16</v>
      </c>
      <c r="C4" s="9">
        <v>6</v>
      </c>
      <c r="D4" s="9">
        <v>8</v>
      </c>
      <c r="E4" s="9">
        <v>6</v>
      </c>
      <c r="F4" s="10" t="s">
        <v>17</v>
      </c>
      <c r="G4" s="10" t="s">
        <v>18</v>
      </c>
      <c r="H4" s="11" t="s">
        <v>19</v>
      </c>
      <c r="I4" s="14" t="s">
        <v>20</v>
      </c>
      <c r="J4" s="15" t="s">
        <v>21</v>
      </c>
      <c r="K4" s="16">
        <v>82</v>
      </c>
      <c r="L4" s="16">
        <v>78</v>
      </c>
      <c r="M4" s="11">
        <f t="shared" ref="M4:M11" si="0">K4*0.6+L4*0.4</f>
        <v>80.4</v>
      </c>
      <c r="N4" s="12"/>
    </row>
    <row r="5" s="2" customFormat="1" ht="33" customHeight="1" spans="1:14">
      <c r="A5" s="8"/>
      <c r="B5" s="9"/>
      <c r="C5" s="9"/>
      <c r="D5" s="9"/>
      <c r="E5" s="9"/>
      <c r="F5" s="10" t="s">
        <v>22</v>
      </c>
      <c r="G5" s="10" t="s">
        <v>18</v>
      </c>
      <c r="H5" s="11" t="s">
        <v>19</v>
      </c>
      <c r="I5" s="14" t="s">
        <v>23</v>
      </c>
      <c r="J5" s="15" t="s">
        <v>24</v>
      </c>
      <c r="K5" s="11">
        <v>67</v>
      </c>
      <c r="L5" s="11">
        <v>82</v>
      </c>
      <c r="M5" s="11">
        <f t="shared" si="0"/>
        <v>73</v>
      </c>
      <c r="N5" s="12"/>
    </row>
    <row r="6" s="2" customFormat="1" ht="33" customHeight="1" spans="1:14">
      <c r="A6" s="8"/>
      <c r="B6" s="9"/>
      <c r="C6" s="9"/>
      <c r="D6" s="9"/>
      <c r="E6" s="9"/>
      <c r="F6" s="10" t="s">
        <v>25</v>
      </c>
      <c r="G6" s="10" t="s">
        <v>26</v>
      </c>
      <c r="H6" s="11" t="s">
        <v>19</v>
      </c>
      <c r="I6" s="14" t="s">
        <v>27</v>
      </c>
      <c r="J6" s="15" t="s">
        <v>28</v>
      </c>
      <c r="K6" s="11">
        <v>62</v>
      </c>
      <c r="L6" s="16">
        <v>82.4</v>
      </c>
      <c r="M6" s="11">
        <f t="shared" si="0"/>
        <v>70.16</v>
      </c>
      <c r="N6" s="12"/>
    </row>
    <row r="7" s="2" customFormat="1" ht="33" customHeight="1" spans="1:14">
      <c r="A7" s="8"/>
      <c r="B7" s="9"/>
      <c r="C7" s="9"/>
      <c r="D7" s="9"/>
      <c r="E7" s="9"/>
      <c r="F7" s="10" t="s">
        <v>29</v>
      </c>
      <c r="G7" s="10" t="s">
        <v>18</v>
      </c>
      <c r="H7" s="11" t="s">
        <v>19</v>
      </c>
      <c r="I7" s="14" t="s">
        <v>30</v>
      </c>
      <c r="J7" s="15" t="s">
        <v>31</v>
      </c>
      <c r="K7" s="11">
        <v>63.5</v>
      </c>
      <c r="L7" s="11">
        <v>78.6</v>
      </c>
      <c r="M7" s="11">
        <f t="shared" si="0"/>
        <v>69.54</v>
      </c>
      <c r="N7" s="12"/>
    </row>
    <row r="8" s="2" customFormat="1" ht="33" customHeight="1" spans="1:14">
      <c r="A8" s="8"/>
      <c r="B8" s="9"/>
      <c r="C8" s="9"/>
      <c r="D8" s="9"/>
      <c r="E8" s="9"/>
      <c r="F8" s="10" t="s">
        <v>32</v>
      </c>
      <c r="G8" s="10" t="s">
        <v>18</v>
      </c>
      <c r="H8" s="11" t="s">
        <v>19</v>
      </c>
      <c r="I8" s="14" t="s">
        <v>33</v>
      </c>
      <c r="J8" s="15" t="s">
        <v>34</v>
      </c>
      <c r="K8" s="16">
        <v>61.5</v>
      </c>
      <c r="L8" s="16">
        <v>79.8</v>
      </c>
      <c r="M8" s="11">
        <f t="shared" si="0"/>
        <v>68.82</v>
      </c>
      <c r="N8" s="12"/>
    </row>
    <row r="9" s="2" customFormat="1" ht="33" customHeight="1" spans="1:14">
      <c r="A9" s="8"/>
      <c r="B9" s="9"/>
      <c r="C9" s="9"/>
      <c r="D9" s="9"/>
      <c r="E9" s="9"/>
      <c r="F9" s="10" t="s">
        <v>35</v>
      </c>
      <c r="G9" s="10" t="s">
        <v>26</v>
      </c>
      <c r="H9" s="11" t="s">
        <v>19</v>
      </c>
      <c r="I9" s="14" t="s">
        <v>36</v>
      </c>
      <c r="J9" s="15" t="s">
        <v>37</v>
      </c>
      <c r="K9" s="16">
        <v>59</v>
      </c>
      <c r="L9" s="16">
        <v>79.8</v>
      </c>
      <c r="M9" s="11">
        <f t="shared" si="0"/>
        <v>67.32</v>
      </c>
      <c r="N9" s="12"/>
    </row>
    <row r="10" s="2" customFormat="1" ht="46.8" spans="1:14">
      <c r="A10" s="12" t="s">
        <v>38</v>
      </c>
      <c r="B10" s="12" t="s">
        <v>39</v>
      </c>
      <c r="C10" s="12">
        <v>1</v>
      </c>
      <c r="D10" s="12">
        <v>2</v>
      </c>
      <c r="E10" s="12">
        <v>1</v>
      </c>
      <c r="F10" s="10" t="s">
        <v>40</v>
      </c>
      <c r="G10" s="10" t="s">
        <v>18</v>
      </c>
      <c r="H10" s="11" t="s">
        <v>19</v>
      </c>
      <c r="I10" s="17">
        <v>1990.01</v>
      </c>
      <c r="J10" s="15" t="s">
        <v>41</v>
      </c>
      <c r="K10" s="16">
        <v>80</v>
      </c>
      <c r="L10" s="16">
        <v>83.4</v>
      </c>
      <c r="M10" s="11">
        <f t="shared" si="0"/>
        <v>81.36</v>
      </c>
      <c r="N10" s="12"/>
    </row>
    <row r="11" s="2" customFormat="1" ht="46.8" spans="1:14">
      <c r="A11" s="12" t="s">
        <v>42</v>
      </c>
      <c r="B11" s="12" t="s">
        <v>43</v>
      </c>
      <c r="C11" s="9">
        <v>1</v>
      </c>
      <c r="D11" s="9">
        <v>2</v>
      </c>
      <c r="E11" s="9">
        <v>1</v>
      </c>
      <c r="F11" s="10" t="s">
        <v>44</v>
      </c>
      <c r="G11" s="10" t="s">
        <v>18</v>
      </c>
      <c r="H11" s="11" t="s">
        <v>19</v>
      </c>
      <c r="I11" s="17">
        <v>1987.07</v>
      </c>
      <c r="J11" s="15" t="s">
        <v>45</v>
      </c>
      <c r="K11" s="16">
        <v>86</v>
      </c>
      <c r="L11" s="16">
        <v>78.2</v>
      </c>
      <c r="M11" s="11">
        <f t="shared" si="0"/>
        <v>82.88</v>
      </c>
      <c r="N11" s="9"/>
    </row>
  </sheetData>
  <mergeCells count="20">
    <mergeCell ref="A1:N1"/>
    <mergeCell ref="A2:A3"/>
    <mergeCell ref="A4:A9"/>
    <mergeCell ref="B2:B3"/>
    <mergeCell ref="B4:B9"/>
    <mergeCell ref="C2:C3"/>
    <mergeCell ref="C4:C9"/>
    <mergeCell ref="D2:D3"/>
    <mergeCell ref="D4:D9"/>
    <mergeCell ref="E2:E3"/>
    <mergeCell ref="E4:E9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629861111111111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Jwolf</cp:lastModifiedBy>
  <dcterms:created xsi:type="dcterms:W3CDTF">2020-12-10T06:42:02Z</dcterms:created>
  <dcterms:modified xsi:type="dcterms:W3CDTF">2020-12-10T08:18:02Z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