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统分表" sheetId="3" r:id="rId1"/>
  </sheets>
  <definedNames>
    <definedName name="_xlnm.Print_Titles" localSheetId="0">统分表!$2:$2</definedName>
  </definedNames>
  <calcPr calcId="144525"/>
</workbook>
</file>

<file path=xl/sharedStrings.xml><?xml version="1.0" encoding="utf-8"?>
<sst xmlns="http://schemas.openxmlformats.org/spreadsheetml/2006/main" count="89" uniqueCount="58">
  <si>
    <t>2023年部分县直单位公开选调成绩公示表</t>
  </si>
  <si>
    <t>单位</t>
  </si>
  <si>
    <t>选调
计划</t>
  </si>
  <si>
    <t>姓名</t>
  </si>
  <si>
    <t>性别</t>
  </si>
  <si>
    <t>笔试成绩</t>
  </si>
  <si>
    <t>面试成绩</t>
  </si>
  <si>
    <t>综合成绩</t>
  </si>
  <si>
    <t>排名</t>
  </si>
  <si>
    <t>备注</t>
  </si>
  <si>
    <t>县纪委监委</t>
  </si>
  <si>
    <t>邰鸣</t>
  </si>
  <si>
    <t>男</t>
  </si>
  <si>
    <t>任豪</t>
  </si>
  <si>
    <t>县委办</t>
  </si>
  <si>
    <t>高小东</t>
  </si>
  <si>
    <t>朱丹</t>
  </si>
  <si>
    <t>女</t>
  </si>
  <si>
    <t>县政府办</t>
  </si>
  <si>
    <t>颜磊</t>
  </si>
  <si>
    <t>谭诗语</t>
  </si>
  <si>
    <t>县委组织部</t>
  </si>
  <si>
    <t>王湃</t>
  </si>
  <si>
    <t>邓依依</t>
  </si>
  <si>
    <t>唐振</t>
  </si>
  <si>
    <t>县委统战部</t>
  </si>
  <si>
    <t>曾秋月</t>
  </si>
  <si>
    <t>宋代潇湘</t>
  </si>
  <si>
    <t>县党员教育中心</t>
  </si>
  <si>
    <t>陈泽钦</t>
  </si>
  <si>
    <t>赵竞</t>
  </si>
  <si>
    <t>县纪检监察信息中心</t>
  </si>
  <si>
    <t>于坤鹏</t>
  </si>
  <si>
    <t>邓正寰</t>
  </si>
  <si>
    <t>叶橙</t>
  </si>
  <si>
    <t>县委办信息技术中心</t>
  </si>
  <si>
    <t>邓成</t>
  </si>
  <si>
    <t>郝枭</t>
  </si>
  <si>
    <t>侯娜</t>
  </si>
  <si>
    <t>县委老干部活动中心</t>
  </si>
  <si>
    <t>颜婷</t>
  </si>
  <si>
    <t>杨霞</t>
  </si>
  <si>
    <t>新时代文明实践服务中心</t>
  </si>
  <si>
    <t>黄雅楠</t>
  </si>
  <si>
    <t>严攀</t>
  </si>
  <si>
    <t>杨诚</t>
  </si>
  <si>
    <t>万欢</t>
  </si>
  <si>
    <t>黄颖</t>
  </si>
  <si>
    <t>颜丹丹</t>
  </si>
  <si>
    <t>人大预算联网监督事务中心</t>
  </si>
  <si>
    <t>黄辉</t>
  </si>
  <si>
    <t>余瑶</t>
  </si>
  <si>
    <t>段小凡</t>
  </si>
  <si>
    <t>县职工维权帮扶中心</t>
  </si>
  <si>
    <t>鄢惠元</t>
  </si>
  <si>
    <t>李军</t>
  </si>
  <si>
    <t>徐宏杰</t>
  </si>
  <si>
    <t>说明：“笔试成绩”“面试成绩”“综合成绩”中，“-1”表示缺考。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</si>
</sst>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8"/>
      <color theme="1"/>
      <name val="黑体"/>
      <charset val="134"/>
    </font>
    <font>
      <sz val="14"/>
      <color indexed="8"/>
      <name val="黑体"/>
      <charset val="134"/>
    </font>
    <font>
      <sz val="12"/>
      <color indexed="8"/>
      <name val="方正仿宋简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K2" sqref="K2"/>
    </sheetView>
  </sheetViews>
  <sheetFormatPr defaultColWidth="9" defaultRowHeight="13.5"/>
  <cols>
    <col min="1" max="1" width="9.25" customWidth="1"/>
    <col min="2" max="2" width="6.44166666666667" customWidth="1"/>
    <col min="3" max="3" width="9.66666666666667" customWidth="1"/>
    <col min="4" max="4" width="6.5" style="3" customWidth="1"/>
    <col min="5" max="7" width="11.6333333333333" style="3" customWidth="1"/>
    <col min="8" max="9" width="6.55833333333333" style="3" customWidth="1"/>
  </cols>
  <sheetData>
    <row r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6" customHeight="1" spans="1:9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</row>
    <row r="3" s="1" customFormat="1" ht="25" customHeight="1" spans="1:9">
      <c r="A3" s="9" t="s">
        <v>10</v>
      </c>
      <c r="B3" s="9">
        <v>4</v>
      </c>
      <c r="C3" s="10" t="s">
        <v>11</v>
      </c>
      <c r="D3" s="10" t="s">
        <v>12</v>
      </c>
      <c r="E3" s="11">
        <v>-1</v>
      </c>
      <c r="F3" s="11">
        <v>-1</v>
      </c>
      <c r="G3" s="12">
        <f>E3*0.6+F3*0.4</f>
        <v>-1</v>
      </c>
      <c r="H3" s="11">
        <v>2</v>
      </c>
      <c r="I3" s="22"/>
    </row>
    <row r="4" s="1" customFormat="1" ht="25" customHeight="1" spans="1:11">
      <c r="A4" s="9"/>
      <c r="B4" s="9"/>
      <c r="C4" s="10" t="s">
        <v>13</v>
      </c>
      <c r="D4" s="10" t="s">
        <v>12</v>
      </c>
      <c r="E4" s="11">
        <v>64.33</v>
      </c>
      <c r="F4" s="11">
        <v>79.2</v>
      </c>
      <c r="G4" s="12">
        <f t="shared" ref="G4:G35" si="0">E4*0.6+F4*0.4</f>
        <v>70.278</v>
      </c>
      <c r="H4" s="11">
        <v>1</v>
      </c>
      <c r="I4" s="22"/>
      <c r="K4" s="23"/>
    </row>
    <row r="5" s="1" customFormat="1" ht="25" customHeight="1" spans="1:9">
      <c r="A5" s="9" t="s">
        <v>14</v>
      </c>
      <c r="B5" s="9">
        <v>1</v>
      </c>
      <c r="C5" s="10" t="s">
        <v>15</v>
      </c>
      <c r="D5" s="10" t="s">
        <v>12</v>
      </c>
      <c r="E5" s="11">
        <v>68.33</v>
      </c>
      <c r="F5" s="11">
        <v>78.8</v>
      </c>
      <c r="G5" s="12">
        <f t="shared" si="0"/>
        <v>72.518</v>
      </c>
      <c r="H5" s="11">
        <v>1</v>
      </c>
      <c r="I5" s="22"/>
    </row>
    <row r="6" s="1" customFormat="1" ht="25" customHeight="1" spans="1:9">
      <c r="A6" s="9"/>
      <c r="B6" s="9"/>
      <c r="C6" s="10" t="s">
        <v>16</v>
      </c>
      <c r="D6" s="10" t="s">
        <v>17</v>
      </c>
      <c r="E6" s="11">
        <v>44</v>
      </c>
      <c r="F6" s="11">
        <v>63.6</v>
      </c>
      <c r="G6" s="12">
        <f t="shared" si="0"/>
        <v>51.84</v>
      </c>
      <c r="H6" s="11">
        <v>2</v>
      </c>
      <c r="I6" s="22"/>
    </row>
    <row r="7" s="1" customFormat="1" ht="25" customHeight="1" spans="1:9">
      <c r="A7" s="9" t="s">
        <v>18</v>
      </c>
      <c r="B7" s="9">
        <v>2</v>
      </c>
      <c r="C7" s="10" t="s">
        <v>19</v>
      </c>
      <c r="D7" s="10" t="s">
        <v>12</v>
      </c>
      <c r="E7" s="11">
        <v>69.33</v>
      </c>
      <c r="F7" s="11">
        <v>80.4</v>
      </c>
      <c r="G7" s="12">
        <f t="shared" si="0"/>
        <v>73.758</v>
      </c>
      <c r="H7" s="11">
        <v>1</v>
      </c>
      <c r="I7" s="22"/>
    </row>
    <row r="8" s="1" customFormat="1" ht="25" customHeight="1" spans="1:9">
      <c r="A8" s="9"/>
      <c r="B8" s="9"/>
      <c r="C8" s="10" t="s">
        <v>20</v>
      </c>
      <c r="D8" s="10" t="s">
        <v>12</v>
      </c>
      <c r="E8" s="11">
        <v>45.67</v>
      </c>
      <c r="F8" s="11">
        <v>78</v>
      </c>
      <c r="G8" s="12">
        <f t="shared" si="0"/>
        <v>58.602</v>
      </c>
      <c r="H8" s="11">
        <v>2</v>
      </c>
      <c r="I8" s="22"/>
    </row>
    <row r="9" s="1" customFormat="1" ht="25" customHeight="1" spans="1:9">
      <c r="A9" s="9" t="s">
        <v>21</v>
      </c>
      <c r="B9" s="9">
        <v>3</v>
      </c>
      <c r="C9" s="13" t="s">
        <v>22</v>
      </c>
      <c r="D9" s="10" t="s">
        <v>12</v>
      </c>
      <c r="E9" s="11">
        <v>62.67</v>
      </c>
      <c r="F9" s="11">
        <v>79.2</v>
      </c>
      <c r="G9" s="12">
        <f t="shared" si="0"/>
        <v>69.282</v>
      </c>
      <c r="H9" s="11">
        <v>2</v>
      </c>
      <c r="I9" s="22"/>
    </row>
    <row r="10" s="1" customFormat="1" ht="25" customHeight="1" spans="1:9">
      <c r="A10" s="9"/>
      <c r="B10" s="9"/>
      <c r="C10" s="13" t="s">
        <v>23</v>
      </c>
      <c r="D10" s="10" t="s">
        <v>17</v>
      </c>
      <c r="E10" s="11">
        <v>66.67</v>
      </c>
      <c r="F10" s="11">
        <v>80.2</v>
      </c>
      <c r="G10" s="12">
        <f t="shared" si="0"/>
        <v>72.082</v>
      </c>
      <c r="H10" s="11">
        <v>1</v>
      </c>
      <c r="I10" s="22"/>
    </row>
    <row r="11" s="1" customFormat="1" ht="25" customHeight="1" spans="1:9">
      <c r="A11" s="9"/>
      <c r="B11" s="9"/>
      <c r="C11" s="13" t="s">
        <v>24</v>
      </c>
      <c r="D11" s="10" t="s">
        <v>12</v>
      </c>
      <c r="E11" s="11">
        <v>43</v>
      </c>
      <c r="F11" s="11">
        <v>-1</v>
      </c>
      <c r="G11" s="12">
        <f t="shared" si="0"/>
        <v>25.4</v>
      </c>
      <c r="H11" s="11">
        <v>3</v>
      </c>
      <c r="I11" s="22"/>
    </row>
    <row r="12" s="1" customFormat="1" ht="25" customHeight="1" spans="1:9">
      <c r="A12" s="9" t="s">
        <v>25</v>
      </c>
      <c r="B12" s="9">
        <v>1</v>
      </c>
      <c r="C12" s="13" t="s">
        <v>26</v>
      </c>
      <c r="D12" s="10" t="s">
        <v>17</v>
      </c>
      <c r="E12" s="11">
        <v>53.67</v>
      </c>
      <c r="F12" s="11">
        <v>81.6</v>
      </c>
      <c r="G12" s="12">
        <f t="shared" si="0"/>
        <v>64.842</v>
      </c>
      <c r="H12" s="11">
        <v>1</v>
      </c>
      <c r="I12" s="22"/>
    </row>
    <row r="13" s="1" customFormat="1" ht="25" customHeight="1" spans="1:9">
      <c r="A13" s="9"/>
      <c r="B13" s="9"/>
      <c r="C13" s="10" t="s">
        <v>27</v>
      </c>
      <c r="D13" s="10" t="s">
        <v>12</v>
      </c>
      <c r="E13" s="11">
        <v>40</v>
      </c>
      <c r="F13" s="11">
        <v>76.4</v>
      </c>
      <c r="G13" s="12">
        <f t="shared" si="0"/>
        <v>54.56</v>
      </c>
      <c r="H13" s="11">
        <v>2</v>
      </c>
      <c r="I13" s="22"/>
    </row>
    <row r="14" s="1" customFormat="1" ht="25" customHeight="1" spans="1:9">
      <c r="A14" s="9" t="s">
        <v>28</v>
      </c>
      <c r="B14" s="9">
        <v>5</v>
      </c>
      <c r="C14" s="13" t="s">
        <v>29</v>
      </c>
      <c r="D14" s="10" t="s">
        <v>12</v>
      </c>
      <c r="E14" s="11">
        <v>61.67</v>
      </c>
      <c r="F14" s="11">
        <v>79.8</v>
      </c>
      <c r="G14" s="12">
        <f t="shared" si="0"/>
        <v>68.922</v>
      </c>
      <c r="H14" s="11">
        <v>1</v>
      </c>
      <c r="I14" s="22"/>
    </row>
    <row r="15" s="1" customFormat="1" ht="25" customHeight="1" spans="1:9">
      <c r="A15" s="9"/>
      <c r="B15" s="9"/>
      <c r="C15" s="13" t="s">
        <v>30</v>
      </c>
      <c r="D15" s="10" t="s">
        <v>17</v>
      </c>
      <c r="E15" s="11">
        <v>42.67</v>
      </c>
      <c r="F15" s="11">
        <v>76.8</v>
      </c>
      <c r="G15" s="12">
        <f t="shared" si="0"/>
        <v>56.322</v>
      </c>
      <c r="H15" s="11">
        <v>2</v>
      </c>
      <c r="I15" s="22"/>
    </row>
    <row r="16" s="1" customFormat="1" ht="25" customHeight="1" spans="1:9">
      <c r="A16" s="14" t="s">
        <v>31</v>
      </c>
      <c r="B16" s="14">
        <v>2</v>
      </c>
      <c r="C16" s="10" t="s">
        <v>32</v>
      </c>
      <c r="D16" s="10" t="s">
        <v>12</v>
      </c>
      <c r="E16" s="11">
        <v>67.33</v>
      </c>
      <c r="F16" s="11">
        <v>82</v>
      </c>
      <c r="G16" s="12">
        <f t="shared" si="0"/>
        <v>73.198</v>
      </c>
      <c r="H16" s="11">
        <v>2</v>
      </c>
      <c r="I16" s="22"/>
    </row>
    <row r="17" s="1" customFormat="1" ht="25" customHeight="1" spans="1:9">
      <c r="A17" s="15"/>
      <c r="B17" s="15"/>
      <c r="C17" s="10" t="s">
        <v>33</v>
      </c>
      <c r="D17" s="10" t="s">
        <v>12</v>
      </c>
      <c r="E17" s="11">
        <v>71.67</v>
      </c>
      <c r="F17" s="11">
        <v>82.6</v>
      </c>
      <c r="G17" s="12">
        <f t="shared" si="0"/>
        <v>76.042</v>
      </c>
      <c r="H17" s="11">
        <v>1</v>
      </c>
      <c r="I17" s="22"/>
    </row>
    <row r="18" s="1" customFormat="1" ht="25" customHeight="1" spans="1:9">
      <c r="A18" s="16"/>
      <c r="B18" s="16"/>
      <c r="C18" s="17" t="s">
        <v>34</v>
      </c>
      <c r="D18" s="10" t="s">
        <v>17</v>
      </c>
      <c r="E18" s="11">
        <v>41</v>
      </c>
      <c r="F18" s="11">
        <v>78</v>
      </c>
      <c r="G18" s="12">
        <f t="shared" si="0"/>
        <v>55.8</v>
      </c>
      <c r="H18" s="11">
        <v>3</v>
      </c>
      <c r="I18" s="22"/>
    </row>
    <row r="19" s="1" customFormat="1" ht="25" customHeight="1" spans="1:9">
      <c r="A19" s="9" t="s">
        <v>35</v>
      </c>
      <c r="B19" s="18">
        <v>1</v>
      </c>
      <c r="C19" s="10" t="s">
        <v>36</v>
      </c>
      <c r="D19" s="10" t="s">
        <v>12</v>
      </c>
      <c r="E19" s="11">
        <v>46.67</v>
      </c>
      <c r="F19" s="11">
        <v>71</v>
      </c>
      <c r="G19" s="12">
        <f t="shared" si="0"/>
        <v>56.402</v>
      </c>
      <c r="H19" s="11">
        <v>2</v>
      </c>
      <c r="I19" s="22"/>
    </row>
    <row r="20" s="1" customFormat="1" ht="25" customHeight="1" spans="1:9">
      <c r="A20" s="9"/>
      <c r="B20" s="18"/>
      <c r="C20" s="10" t="s">
        <v>37</v>
      </c>
      <c r="D20" s="10" t="s">
        <v>12</v>
      </c>
      <c r="E20" s="11">
        <v>70.67</v>
      </c>
      <c r="F20" s="11">
        <v>81</v>
      </c>
      <c r="G20" s="12">
        <f t="shared" si="0"/>
        <v>74.802</v>
      </c>
      <c r="H20" s="11">
        <v>1</v>
      </c>
      <c r="I20" s="22"/>
    </row>
    <row r="21" s="1" customFormat="1" ht="25" customHeight="1" spans="1:9">
      <c r="A21" s="9"/>
      <c r="B21" s="18"/>
      <c r="C21" s="10" t="s">
        <v>38</v>
      </c>
      <c r="D21" s="10" t="s">
        <v>17</v>
      </c>
      <c r="E21" s="11">
        <v>-1</v>
      </c>
      <c r="F21" s="11">
        <v>-1</v>
      </c>
      <c r="G21" s="12">
        <f t="shared" si="0"/>
        <v>-1</v>
      </c>
      <c r="H21" s="11">
        <v>3</v>
      </c>
      <c r="I21" s="22"/>
    </row>
    <row r="22" s="1" customFormat="1" ht="25" customHeight="1" spans="1:9">
      <c r="A22" s="19" t="s">
        <v>39</v>
      </c>
      <c r="B22" s="19">
        <v>1</v>
      </c>
      <c r="C22" s="10" t="s">
        <v>40</v>
      </c>
      <c r="D22" s="10" t="s">
        <v>17</v>
      </c>
      <c r="E22" s="11">
        <v>64</v>
      </c>
      <c r="F22" s="11">
        <v>76.8</v>
      </c>
      <c r="G22" s="12">
        <f t="shared" si="0"/>
        <v>69.12</v>
      </c>
      <c r="H22" s="11">
        <v>1</v>
      </c>
      <c r="I22" s="22"/>
    </row>
    <row r="23" s="1" customFormat="1" ht="25" customHeight="1" spans="1:9">
      <c r="A23" s="19"/>
      <c r="B23" s="19"/>
      <c r="C23" s="10" t="s">
        <v>41</v>
      </c>
      <c r="D23" s="10" t="s">
        <v>17</v>
      </c>
      <c r="E23" s="11">
        <v>63.33</v>
      </c>
      <c r="F23" s="11">
        <v>76.8</v>
      </c>
      <c r="G23" s="12">
        <f t="shared" si="0"/>
        <v>68.718</v>
      </c>
      <c r="H23" s="11">
        <v>2</v>
      </c>
      <c r="I23" s="22"/>
    </row>
    <row r="24" s="1" customFormat="1" ht="25" customHeight="1" spans="1:9">
      <c r="A24" s="19" t="s">
        <v>42</v>
      </c>
      <c r="B24" s="19">
        <v>4</v>
      </c>
      <c r="C24" s="10" t="s">
        <v>43</v>
      </c>
      <c r="D24" s="10" t="s">
        <v>17</v>
      </c>
      <c r="E24" s="11">
        <v>73.67</v>
      </c>
      <c r="F24" s="11">
        <v>79.4</v>
      </c>
      <c r="G24" s="12">
        <f t="shared" si="0"/>
        <v>75.962</v>
      </c>
      <c r="H24" s="11">
        <v>1</v>
      </c>
      <c r="I24" s="22"/>
    </row>
    <row r="25" s="1" customFormat="1" ht="25" customHeight="1" spans="1:9">
      <c r="A25" s="19"/>
      <c r="B25" s="19"/>
      <c r="C25" s="10" t="s">
        <v>44</v>
      </c>
      <c r="D25" s="10" t="s">
        <v>17</v>
      </c>
      <c r="E25" s="11">
        <v>67</v>
      </c>
      <c r="F25" s="11">
        <v>80.6</v>
      </c>
      <c r="G25" s="12">
        <f t="shared" si="0"/>
        <v>72.44</v>
      </c>
      <c r="H25" s="11">
        <v>2</v>
      </c>
      <c r="I25" s="22"/>
    </row>
    <row r="26" s="1" customFormat="1" ht="25" customHeight="1" spans="1:9">
      <c r="A26" s="19"/>
      <c r="B26" s="19"/>
      <c r="C26" s="10" t="s">
        <v>45</v>
      </c>
      <c r="D26" s="10" t="s">
        <v>17</v>
      </c>
      <c r="E26" s="11">
        <v>68</v>
      </c>
      <c r="F26" s="11">
        <v>78.4</v>
      </c>
      <c r="G26" s="12">
        <f t="shared" si="0"/>
        <v>72.16</v>
      </c>
      <c r="H26" s="11">
        <v>3</v>
      </c>
      <c r="I26" s="22"/>
    </row>
    <row r="27" s="1" customFormat="1" ht="25" customHeight="1" spans="1:9">
      <c r="A27" s="19"/>
      <c r="B27" s="19"/>
      <c r="C27" s="10" t="s">
        <v>46</v>
      </c>
      <c r="D27" s="10" t="s">
        <v>17</v>
      </c>
      <c r="E27" s="11">
        <v>58.33</v>
      </c>
      <c r="F27" s="11">
        <v>79.6</v>
      </c>
      <c r="G27" s="12">
        <f t="shared" si="0"/>
        <v>66.838</v>
      </c>
      <c r="H27" s="11">
        <v>5</v>
      </c>
      <c r="I27" s="22"/>
    </row>
    <row r="28" s="1" customFormat="1" ht="25" customHeight="1" spans="1:9">
      <c r="A28" s="19"/>
      <c r="B28" s="19"/>
      <c r="C28" s="10" t="s">
        <v>47</v>
      </c>
      <c r="D28" s="10" t="s">
        <v>17</v>
      </c>
      <c r="E28" s="11">
        <v>54.67</v>
      </c>
      <c r="F28" s="11">
        <v>77.8</v>
      </c>
      <c r="G28" s="12">
        <f t="shared" si="0"/>
        <v>63.922</v>
      </c>
      <c r="H28" s="11">
        <v>6</v>
      </c>
      <c r="I28" s="22"/>
    </row>
    <row r="29" s="1" customFormat="1" ht="25" customHeight="1" spans="1:9">
      <c r="A29" s="19"/>
      <c r="B29" s="19"/>
      <c r="C29" s="10" t="s">
        <v>48</v>
      </c>
      <c r="D29" s="10" t="s">
        <v>17</v>
      </c>
      <c r="E29" s="11">
        <v>62</v>
      </c>
      <c r="F29" s="11">
        <v>81.6</v>
      </c>
      <c r="G29" s="12">
        <f t="shared" si="0"/>
        <v>69.84</v>
      </c>
      <c r="H29" s="11">
        <v>4</v>
      </c>
      <c r="I29" s="22"/>
    </row>
    <row r="30" s="1" customFormat="1" ht="25" customHeight="1" spans="1:9">
      <c r="A30" s="9" t="s">
        <v>49</v>
      </c>
      <c r="B30" s="9">
        <v>1</v>
      </c>
      <c r="C30" s="10" t="s">
        <v>50</v>
      </c>
      <c r="D30" s="10" t="s">
        <v>12</v>
      </c>
      <c r="E30" s="11">
        <v>64.33</v>
      </c>
      <c r="F30" s="11">
        <v>78</v>
      </c>
      <c r="G30" s="12">
        <f t="shared" si="0"/>
        <v>69.798</v>
      </c>
      <c r="H30" s="11">
        <v>1</v>
      </c>
      <c r="I30" s="22"/>
    </row>
    <row r="31" s="1" customFormat="1" ht="25" customHeight="1" spans="1:9">
      <c r="A31" s="9"/>
      <c r="B31" s="9"/>
      <c r="C31" s="10" t="s">
        <v>51</v>
      </c>
      <c r="D31" s="10" t="s">
        <v>12</v>
      </c>
      <c r="E31" s="11">
        <v>26</v>
      </c>
      <c r="F31" s="11">
        <v>-1</v>
      </c>
      <c r="G31" s="12">
        <f t="shared" si="0"/>
        <v>15.2</v>
      </c>
      <c r="H31" s="11">
        <v>2</v>
      </c>
      <c r="I31" s="22"/>
    </row>
    <row r="32" s="1" customFormat="1" ht="25" customHeight="1" spans="1:9">
      <c r="A32" s="9"/>
      <c r="B32" s="9"/>
      <c r="C32" s="10" t="s">
        <v>52</v>
      </c>
      <c r="D32" s="10" t="s">
        <v>12</v>
      </c>
      <c r="E32" s="11">
        <v>-1</v>
      </c>
      <c r="F32" s="11">
        <v>-1</v>
      </c>
      <c r="G32" s="12">
        <f t="shared" si="0"/>
        <v>-1</v>
      </c>
      <c r="H32" s="11">
        <v>3</v>
      </c>
      <c r="I32" s="22"/>
    </row>
    <row r="33" s="1" customFormat="1" ht="25" customHeight="1" spans="1:9">
      <c r="A33" s="14" t="s">
        <v>53</v>
      </c>
      <c r="B33" s="9">
        <v>1</v>
      </c>
      <c r="C33" s="10" t="s">
        <v>54</v>
      </c>
      <c r="D33" s="10" t="s">
        <v>12</v>
      </c>
      <c r="E33" s="11">
        <v>32</v>
      </c>
      <c r="F33" s="11">
        <v>-1</v>
      </c>
      <c r="G33" s="12">
        <f t="shared" si="0"/>
        <v>18.8</v>
      </c>
      <c r="H33" s="11">
        <v>3</v>
      </c>
      <c r="I33" s="22"/>
    </row>
    <row r="34" s="1" customFormat="1" ht="25" customHeight="1" spans="1:9">
      <c r="A34" s="15"/>
      <c r="B34" s="9"/>
      <c r="C34" s="10" t="s">
        <v>55</v>
      </c>
      <c r="D34" s="10" t="s">
        <v>12</v>
      </c>
      <c r="E34" s="11">
        <v>44</v>
      </c>
      <c r="F34" s="11">
        <v>75.8</v>
      </c>
      <c r="G34" s="12">
        <f t="shared" si="0"/>
        <v>56.72</v>
      </c>
      <c r="H34" s="11">
        <v>1</v>
      </c>
      <c r="I34" s="22"/>
    </row>
    <row r="35" s="1" customFormat="1" ht="25" customHeight="1" spans="1:9">
      <c r="A35" s="16"/>
      <c r="B35" s="9"/>
      <c r="C35" s="10" t="s">
        <v>56</v>
      </c>
      <c r="D35" s="10" t="s">
        <v>17</v>
      </c>
      <c r="E35" s="11">
        <v>47.33</v>
      </c>
      <c r="F35" s="11">
        <v>-1</v>
      </c>
      <c r="G35" s="12">
        <f t="shared" si="0"/>
        <v>27.998</v>
      </c>
      <c r="H35" s="11">
        <v>2</v>
      </c>
      <c r="I35" s="22"/>
    </row>
    <row r="36" s="2" customFormat="1" ht="41" customHeight="1" spans="1:9">
      <c r="A36" s="20" t="s">
        <v>57</v>
      </c>
      <c r="B36" s="20"/>
      <c r="C36" s="20"/>
      <c r="D36" s="21"/>
      <c r="E36" s="21"/>
      <c r="F36" s="21"/>
      <c r="G36" s="21"/>
      <c r="H36" s="21"/>
      <c r="I36" s="21"/>
    </row>
  </sheetData>
  <mergeCells count="26">
    <mergeCell ref="A1:I1"/>
    <mergeCell ref="A36:I36"/>
    <mergeCell ref="A3:A4"/>
    <mergeCell ref="A5:A6"/>
    <mergeCell ref="A7:A8"/>
    <mergeCell ref="A9:A11"/>
    <mergeCell ref="A12:A13"/>
    <mergeCell ref="A14:A15"/>
    <mergeCell ref="A16:A18"/>
    <mergeCell ref="A19:A21"/>
    <mergeCell ref="A22:A23"/>
    <mergeCell ref="A24:A29"/>
    <mergeCell ref="A30:A32"/>
    <mergeCell ref="A33:A35"/>
    <mergeCell ref="B3:B4"/>
    <mergeCell ref="B5:B6"/>
    <mergeCell ref="B7:B8"/>
    <mergeCell ref="B9:B11"/>
    <mergeCell ref="B12:B13"/>
    <mergeCell ref="B14:B15"/>
    <mergeCell ref="B16:B18"/>
    <mergeCell ref="B19:B21"/>
    <mergeCell ref="B22:B23"/>
    <mergeCell ref="B24:B29"/>
    <mergeCell ref="B30:B32"/>
    <mergeCell ref="B33:B35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2017-08-29T23:29:00Z</dcterms:created>
  <cp:lastPrinted>2020-01-19T01:35:00Z</cp:lastPrinted>
  <dcterms:modified xsi:type="dcterms:W3CDTF">2023-03-13T02:08:52Z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0FF325EDE6A146D7B2ECB97B1F878E16</vt:lpwstr>
  </property>
</Properties>
</file>